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M19" i="1"/>
  <c r="H19" i="1"/>
  <c r="C9" i="2" l="1"/>
  <c r="C15" i="2" l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7" i="1"/>
  <c r="M27" i="1"/>
  <c r="L28" i="1"/>
  <c r="M28" i="1"/>
  <c r="L29" i="1"/>
  <c r="M29" i="1"/>
  <c r="L30" i="1"/>
  <c r="M30" i="1"/>
  <c r="L31" i="1"/>
  <c r="M31" i="1"/>
  <c r="M11" i="1"/>
  <c r="L11" i="1"/>
  <c r="M9" i="1"/>
  <c r="L9" i="1"/>
  <c r="C22" i="2" l="1"/>
  <c r="I8" i="1" l="1"/>
  <c r="H8" i="1"/>
  <c r="L8" i="1"/>
  <c r="J15" i="1" l="1"/>
  <c r="K15" i="1"/>
  <c r="I15" i="1"/>
  <c r="H15" i="1"/>
  <c r="H14" i="1"/>
  <c r="H25" i="1"/>
  <c r="H28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7" i="1"/>
  <c r="K27" i="1"/>
  <c r="J29" i="1"/>
  <c r="K29" i="1"/>
  <c r="J30" i="1"/>
  <c r="K30" i="1"/>
  <c r="J31" i="1"/>
  <c r="K31" i="1"/>
  <c r="I12" i="1"/>
  <c r="I13" i="1"/>
  <c r="I17" i="1"/>
  <c r="I18" i="1"/>
  <c r="I20" i="1"/>
  <c r="I21" i="1"/>
  <c r="I22" i="1"/>
  <c r="I23" i="1"/>
  <c r="I24" i="1"/>
  <c r="I27" i="1"/>
  <c r="I29" i="1"/>
  <c r="I30" i="1"/>
  <c r="I31" i="1"/>
  <c r="J11" i="1"/>
  <c r="K11" i="1"/>
  <c r="I11" i="1"/>
  <c r="C25" i="2" l="1"/>
  <c r="C26" i="2"/>
  <c r="C24" i="2"/>
  <c r="C21" i="2"/>
  <c r="C12" i="2"/>
  <c r="C13" i="2"/>
  <c r="C14" i="2"/>
  <c r="C16" i="2"/>
  <c r="C17" i="2"/>
  <c r="C18" i="2"/>
  <c r="C11" i="2"/>
  <c r="C6" i="2"/>
  <c r="C7" i="2"/>
  <c r="H3" i="1" l="1"/>
  <c r="H2" i="1"/>
  <c r="H27" i="1" l="1"/>
  <c r="H22" i="1" l="1"/>
  <c r="H21" i="1"/>
  <c r="H30" i="1" l="1"/>
  <c r="H31" i="1"/>
  <c r="H29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<sst xmlns="http://schemas.openxmlformats.org/spreadsheetml/2006/main" count="61" uniqueCount="53">
  <si>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</si>
  <si>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</si>
  <si>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</si>
  <si>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</si>
  <si>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</si>
  <si>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</si>
  <si>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</si>
  <si>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</si>
  <si>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</si>
  <si>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</si>
  <si>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</si>
  <si>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</si>
  <si>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</si>
  <si>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</si>
  <si>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</si>
  <si>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</si>
  <si>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</si>
  <si>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</si>
  <si>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</si>
  <si>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</si>
  <si>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</si>
  <si>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</si>
  <si>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</si>
  <si>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</si>
  <si>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</si>
  <si>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</si>
  <si>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</si>
  <si>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</si>
  <si>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</si>
  <si>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</si>
  <si>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Бутерброд с маслом</t>
  </si>
  <si>
    <t>Компот из ягод с/м</t>
  </si>
  <si>
    <t>Картофельное пюре</t>
  </si>
  <si>
    <t>Сушки</t>
  </si>
  <si>
    <t>Чай без сахара</t>
  </si>
  <si>
    <t>Хлеб ржано-пшеничный/пшеничный</t>
  </si>
  <si>
    <t>30/20</t>
  </si>
  <si>
    <t>20/20</t>
  </si>
  <si>
    <t>66,7/48</t>
  </si>
  <si>
    <t>44,5/48</t>
  </si>
  <si>
    <t>Бананы</t>
  </si>
  <si>
    <t xml:space="preserve">                    Меню на 01 Сентября 2026 года</t>
  </si>
  <si>
    <t>Чай с сахаром</t>
  </si>
  <si>
    <t>Сок/Пряник</t>
  </si>
  <si>
    <t>200/35</t>
  </si>
  <si>
    <t>ОВЗ 110/143</t>
  </si>
  <si>
    <t>Борщ из св.капусты на мяс.бульоне</t>
  </si>
  <si>
    <t>Гуляш из отварной говядины</t>
  </si>
  <si>
    <t>Овощи натур. Св. помидор</t>
  </si>
  <si>
    <t>Сырники из творога</t>
  </si>
  <si>
    <t>Соус брусничный сладкий</t>
  </si>
  <si>
    <t>01 Сентября 2026</t>
  </si>
  <si>
    <t>Суп молочный с  макарон.издел.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</si>
</sst>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1"/>
  <sheetViews>
    <sheetView tabSelected="1" topLeftCell="A5" workbookViewId="0">
      <selection sqref="A1:M31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" customWidth="1"/>
    <col min="5" max="5" width="11" customWidth="1"/>
    <col min="6" max="6" width="9.4257812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41</v>
      </c>
      <c r="B6" s="2"/>
      <c r="C6" s="2"/>
      <c r="D6" s="2"/>
      <c r="E6" s="2"/>
      <c r="F6" s="3"/>
      <c r="G6" s="7"/>
      <c r="H6" s="2" t="str">
        <f>A6</f>
        <v xml:space="preserve">                    Меню на 01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1" t="s">
        <v>21</v>
      </c>
      <c r="B8" s="29" t="s">
        <v>22</v>
      </c>
      <c r="C8" s="33"/>
      <c r="D8" s="30"/>
      <c r="E8" s="29" t="s">
        <v>25</v>
      </c>
      <c r="F8" s="30"/>
      <c r="G8" s="4"/>
      <c r="H8" s="31" t="str">
        <f>A8</f>
        <v>Наименование блюда</v>
      </c>
      <c r="I8" s="29" t="str">
        <f>B8</f>
        <v>Масса порции (гр)</v>
      </c>
      <c r="J8" s="33"/>
      <c r="K8" s="30"/>
      <c r="L8" s="29" t="str">
        <f>E8</f>
        <v xml:space="preserve">Калорийность порции </v>
      </c>
      <c r="M8" s="30"/>
    </row>
    <row r="9" spans="1:18" ht="27.75" customHeight="1" x14ac:dyDescent="0.25">
      <c r="A9" s="32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2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3" t="s">
        <v>52</v>
      </c>
      <c r="B11" s="25">
        <v>200</v>
      </c>
      <c r="C11" s="25">
        <v>200</v>
      </c>
      <c r="D11" s="25">
        <v>170</v>
      </c>
      <c r="E11" s="25">
        <v>156</v>
      </c>
      <c r="F11" s="25">
        <v>117.2</v>
      </c>
      <c r="G11" s="4"/>
      <c r="H11" s="23" t="str">
        <f>A11</f>
        <v>Суп молочный с  макарон.издел.</v>
      </c>
      <c r="I11" s="25">
        <f>B11</f>
        <v>200</v>
      </c>
      <c r="J11" s="25">
        <f>C11</f>
        <v>200</v>
      </c>
      <c r="K11" s="25">
        <f>D11</f>
        <v>170</v>
      </c>
      <c r="L11" s="25">
        <f>E11</f>
        <v>156</v>
      </c>
      <c r="M11" s="25">
        <f>F11</f>
        <v>117.2</v>
      </c>
    </row>
    <row r="12" spans="1:18" ht="21.75" customHeight="1" x14ac:dyDescent="0.25">
      <c r="A12" s="23" t="s">
        <v>30</v>
      </c>
      <c r="B12" s="25">
        <v>45</v>
      </c>
      <c r="C12" s="25">
        <v>45</v>
      </c>
      <c r="D12" s="25">
        <v>35</v>
      </c>
      <c r="E12" s="25">
        <v>183</v>
      </c>
      <c r="F12" s="25">
        <v>142.30000000000001</v>
      </c>
      <c r="G12" s="4"/>
      <c r="H12" s="23" t="str">
        <f t="shared" ref="H12:H13" si="0">A12</f>
        <v>Бутерброд с маслом</v>
      </c>
      <c r="I12" s="25">
        <f t="shared" ref="I12:I31" si="1">B12</f>
        <v>45</v>
      </c>
      <c r="J12" s="25">
        <f t="shared" ref="J12:J31" si="2">C12</f>
        <v>45</v>
      </c>
      <c r="K12" s="25">
        <f t="shared" ref="K12:K31" si="3">D12</f>
        <v>35</v>
      </c>
      <c r="L12" s="25">
        <f t="shared" ref="L12:L31" si="4">E12</f>
        <v>183</v>
      </c>
      <c r="M12" s="25">
        <f t="shared" ref="M12:M31" si="5">F12</f>
        <v>142.30000000000001</v>
      </c>
      <c r="R12" t="s">
        <v>2</v>
      </c>
    </row>
    <row r="13" spans="1:18" ht="21.75" customHeight="1" x14ac:dyDescent="0.25">
      <c r="A13" s="23" t="s">
        <v>42</v>
      </c>
      <c r="B13" s="25">
        <v>180</v>
      </c>
      <c r="C13" s="25">
        <v>180</v>
      </c>
      <c r="D13" s="25">
        <v>150</v>
      </c>
      <c r="E13" s="25">
        <v>46</v>
      </c>
      <c r="F13" s="25">
        <v>37.299999999999997</v>
      </c>
      <c r="G13" s="4"/>
      <c r="H13" s="23" t="str">
        <f t="shared" si="0"/>
        <v>Чай с сахаром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46</v>
      </c>
      <c r="M13" s="25">
        <f t="shared" si="5"/>
        <v>37.299999999999997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43</v>
      </c>
      <c r="B15" s="25">
        <v>0</v>
      </c>
      <c r="C15" s="25" t="s">
        <v>44</v>
      </c>
      <c r="D15" s="25">
        <v>0</v>
      </c>
      <c r="E15" s="25" t="s">
        <v>45</v>
      </c>
      <c r="F15" s="25">
        <v>0</v>
      </c>
      <c r="G15" s="4"/>
      <c r="H15" s="23" t="str">
        <f>A15</f>
        <v>Сок/Пряник</v>
      </c>
      <c r="I15" s="25">
        <f>B15</f>
        <v>0</v>
      </c>
      <c r="J15" s="25" t="str">
        <f>C15</f>
        <v>200/35</v>
      </c>
      <c r="K15" s="25">
        <f>D15</f>
        <v>0</v>
      </c>
      <c r="L15" s="25" t="str">
        <f t="shared" si="4"/>
        <v>ОВЗ 110/143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22.5" customHeight="1" x14ac:dyDescent="0.25">
      <c r="A17" s="23" t="s">
        <v>46</v>
      </c>
      <c r="B17" s="25">
        <v>180</v>
      </c>
      <c r="C17" s="25">
        <v>180</v>
      </c>
      <c r="D17" s="25">
        <v>150</v>
      </c>
      <c r="E17" s="25">
        <v>119.7</v>
      </c>
      <c r="F17" s="25">
        <v>100</v>
      </c>
      <c r="G17" s="20"/>
      <c r="H17" s="23" t="str">
        <f>A17</f>
        <v>Борщ из св.капусты на мяс.бульоне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119.7</v>
      </c>
      <c r="M17" s="25">
        <f t="shared" si="5"/>
        <v>100</v>
      </c>
    </row>
    <row r="18" spans="1:13" ht="21.75" customHeight="1" x14ac:dyDescent="0.25">
      <c r="A18" s="23" t="s">
        <v>47</v>
      </c>
      <c r="B18" s="25">
        <v>70</v>
      </c>
      <c r="C18" s="25">
        <v>70</v>
      </c>
      <c r="D18" s="25">
        <v>60</v>
      </c>
      <c r="E18" s="25">
        <v>175.3</v>
      </c>
      <c r="F18" s="25">
        <v>150.30000000000001</v>
      </c>
      <c r="G18" s="20"/>
      <c r="H18" s="23" t="str">
        <f t="shared" ref="H18:H24" si="6">A18</f>
        <v>Гуляш из отварной говядины</v>
      </c>
      <c r="I18" s="25">
        <f t="shared" si="1"/>
        <v>70</v>
      </c>
      <c r="J18" s="25">
        <f t="shared" si="2"/>
        <v>70</v>
      </c>
      <c r="K18" s="25">
        <f t="shared" si="3"/>
        <v>60</v>
      </c>
      <c r="L18" s="25">
        <f t="shared" si="4"/>
        <v>175.3</v>
      </c>
      <c r="M18" s="25">
        <f t="shared" si="5"/>
        <v>150.30000000000001</v>
      </c>
    </row>
    <row r="19" spans="1:13" ht="21" hidden="1" customHeight="1" x14ac:dyDescent="0.25">
      <c r="A19" s="23"/>
      <c r="B19" s="25"/>
      <c r="C19" s="25"/>
      <c r="D19" s="25"/>
      <c r="E19" s="25"/>
      <c r="F19" s="25"/>
      <c r="G19" s="20"/>
      <c r="H19" s="23">
        <f t="shared" si="6"/>
        <v>0</v>
      </c>
      <c r="I19" s="25"/>
      <c r="J19" s="25"/>
      <c r="K19" s="25"/>
      <c r="L19" s="25"/>
      <c r="M19" s="25">
        <f t="shared" si="5"/>
        <v>0</v>
      </c>
    </row>
    <row r="20" spans="1:13" ht="20.25" x14ac:dyDescent="0.25">
      <c r="A20" s="23" t="s">
        <v>32</v>
      </c>
      <c r="B20" s="25">
        <v>150</v>
      </c>
      <c r="C20" s="25">
        <v>150</v>
      </c>
      <c r="D20" s="25">
        <v>130</v>
      </c>
      <c r="E20" s="25">
        <v>181.7</v>
      </c>
      <c r="F20" s="25">
        <v>157.5</v>
      </c>
      <c r="G20" s="20"/>
      <c r="H20" s="23" t="str">
        <f t="shared" si="6"/>
        <v>Картофельное пюре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181.7</v>
      </c>
      <c r="M20" s="25">
        <f t="shared" si="5"/>
        <v>157.5</v>
      </c>
    </row>
    <row r="21" spans="1:13" ht="22.5" customHeight="1" x14ac:dyDescent="0.25">
      <c r="A21" s="23" t="s">
        <v>48</v>
      </c>
      <c r="B21" s="25">
        <v>50</v>
      </c>
      <c r="C21" s="25">
        <v>50</v>
      </c>
      <c r="D21" s="25">
        <v>30</v>
      </c>
      <c r="E21" s="25">
        <v>12</v>
      </c>
      <c r="F21" s="25">
        <v>7</v>
      </c>
      <c r="G21" s="20"/>
      <c r="H21" s="23" t="str">
        <f t="shared" si="6"/>
        <v>Овощи натур. Св. помидор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12</v>
      </c>
      <c r="M21" s="25">
        <f t="shared" si="5"/>
        <v>7</v>
      </c>
    </row>
    <row r="22" spans="1:13" ht="21.75" customHeight="1" x14ac:dyDescent="0.25">
      <c r="A22" s="23" t="s">
        <v>31</v>
      </c>
      <c r="B22" s="25">
        <v>180</v>
      </c>
      <c r="C22" s="25">
        <v>180</v>
      </c>
      <c r="D22" s="25">
        <v>150</v>
      </c>
      <c r="E22" s="25">
        <v>104.4</v>
      </c>
      <c r="F22" s="25">
        <v>87</v>
      </c>
      <c r="G22" s="20"/>
      <c r="H22" s="23" t="str">
        <f t="shared" si="6"/>
        <v>Компот из ягод с/м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104.4</v>
      </c>
      <c r="M22" s="25">
        <f t="shared" si="5"/>
        <v>87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35</v>
      </c>
      <c r="B24" s="25" t="s">
        <v>36</v>
      </c>
      <c r="C24" s="25" t="s">
        <v>36</v>
      </c>
      <c r="D24" s="25" t="s">
        <v>37</v>
      </c>
      <c r="E24" s="25" t="s">
        <v>38</v>
      </c>
      <c r="F24" s="25" t="s">
        <v>39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5.5" hidden="1" customHeight="1" x14ac:dyDescent="0.25">
      <c r="A26" s="23" t="s">
        <v>33</v>
      </c>
      <c r="B26" s="25">
        <v>30</v>
      </c>
      <c r="C26" s="25">
        <v>30</v>
      </c>
      <c r="D26" s="25">
        <v>30</v>
      </c>
      <c r="E26" s="25">
        <v>108.5</v>
      </c>
      <c r="F26" s="25">
        <v>108.5</v>
      </c>
      <c r="G26" s="20"/>
      <c r="H26" s="23" t="str">
        <f>A26</f>
        <v>Сушки</v>
      </c>
      <c r="I26" s="25">
        <f>B26</f>
        <v>30</v>
      </c>
      <c r="J26" s="25">
        <f t="shared" si="2"/>
        <v>30</v>
      </c>
      <c r="K26" s="25">
        <f t="shared" si="3"/>
        <v>30</v>
      </c>
      <c r="L26" s="25">
        <f t="shared" si="4"/>
        <v>108.5</v>
      </c>
      <c r="M26" s="25">
        <f t="shared" si="5"/>
        <v>108.5</v>
      </c>
    </row>
    <row r="27" spans="1:13" ht="22.5" customHeight="1" x14ac:dyDescent="0.25">
      <c r="A27" s="23" t="s">
        <v>40</v>
      </c>
      <c r="B27" s="25">
        <v>200</v>
      </c>
      <c r="C27" s="25">
        <v>200</v>
      </c>
      <c r="D27" s="25">
        <v>150</v>
      </c>
      <c r="E27" s="25">
        <v>192</v>
      </c>
      <c r="F27" s="25">
        <v>144</v>
      </c>
      <c r="G27" s="20"/>
      <c r="H27" s="23" t="str">
        <f>A27</f>
        <v>Бананы</v>
      </c>
      <c r="I27" s="25">
        <f t="shared" si="1"/>
        <v>200</v>
      </c>
      <c r="J27" s="25">
        <f t="shared" si="2"/>
        <v>200</v>
      </c>
      <c r="K27" s="25">
        <f t="shared" si="3"/>
        <v>150</v>
      </c>
      <c r="L27" s="25">
        <f t="shared" si="4"/>
        <v>192</v>
      </c>
      <c r="M27" s="25">
        <f t="shared" si="5"/>
        <v>144</v>
      </c>
    </row>
    <row r="28" spans="1:13" ht="21.75" customHeight="1" x14ac:dyDescent="0.25">
      <c r="A28" s="24" t="s">
        <v>1</v>
      </c>
      <c r="B28" s="15"/>
      <c r="C28" s="15"/>
      <c r="D28" s="15"/>
      <c r="E28" s="25"/>
      <c r="F28" s="25"/>
      <c r="G28" s="4"/>
      <c r="H28" s="24" t="str">
        <f>A28</f>
        <v>Ужин</v>
      </c>
      <c r="I28" s="15"/>
      <c r="J28" s="15"/>
      <c r="K28" s="15"/>
      <c r="L28" s="25">
        <f t="shared" si="4"/>
        <v>0</v>
      </c>
      <c r="M28" s="25">
        <f t="shared" si="5"/>
        <v>0</v>
      </c>
    </row>
    <row r="29" spans="1:13" ht="21.75" customHeight="1" x14ac:dyDescent="0.25">
      <c r="A29" s="23" t="s">
        <v>49</v>
      </c>
      <c r="B29" s="25">
        <v>100</v>
      </c>
      <c r="C29" s="25">
        <v>100</v>
      </c>
      <c r="D29" s="25">
        <v>100</v>
      </c>
      <c r="E29" s="25">
        <v>212.7</v>
      </c>
      <c r="F29" s="25">
        <v>212.7</v>
      </c>
      <c r="H29" s="23" t="str">
        <f>A29</f>
        <v>Сырники из творога</v>
      </c>
      <c r="I29" s="25">
        <f t="shared" si="1"/>
        <v>100</v>
      </c>
      <c r="J29" s="25">
        <f t="shared" si="2"/>
        <v>100</v>
      </c>
      <c r="K29" s="25">
        <f t="shared" si="3"/>
        <v>100</v>
      </c>
      <c r="L29" s="25">
        <f t="shared" si="4"/>
        <v>212.7</v>
      </c>
      <c r="M29" s="25">
        <f t="shared" si="5"/>
        <v>212.7</v>
      </c>
    </row>
    <row r="30" spans="1:13" ht="21.75" customHeight="1" x14ac:dyDescent="0.25">
      <c r="A30" s="23" t="s">
        <v>50</v>
      </c>
      <c r="B30" s="25">
        <v>30</v>
      </c>
      <c r="C30" s="25">
        <v>30</v>
      </c>
      <c r="D30" s="25">
        <v>30</v>
      </c>
      <c r="E30" s="25">
        <v>28.1</v>
      </c>
      <c r="F30" s="25">
        <v>28.1</v>
      </c>
      <c r="H30" s="23" t="str">
        <f t="shared" ref="H30:H31" si="7">A30</f>
        <v>Соус брусничный сладкий</v>
      </c>
      <c r="I30" s="25">
        <f t="shared" si="1"/>
        <v>30</v>
      </c>
      <c r="J30" s="25">
        <f t="shared" si="2"/>
        <v>30</v>
      </c>
      <c r="K30" s="25">
        <f t="shared" si="3"/>
        <v>30</v>
      </c>
      <c r="L30" s="25">
        <f t="shared" si="4"/>
        <v>28.1</v>
      </c>
      <c r="M30" s="25">
        <f t="shared" si="5"/>
        <v>28.1</v>
      </c>
    </row>
    <row r="31" spans="1:13" ht="21.75" customHeight="1" x14ac:dyDescent="0.25">
      <c r="A31" s="23" t="s">
        <v>34</v>
      </c>
      <c r="B31" s="25">
        <v>180</v>
      </c>
      <c r="C31" s="25">
        <v>180</v>
      </c>
      <c r="D31" s="25">
        <v>150</v>
      </c>
      <c r="E31" s="25">
        <v>2.5</v>
      </c>
      <c r="F31" s="25">
        <v>2</v>
      </c>
      <c r="H31" s="23" t="str">
        <f t="shared" si="7"/>
        <v>Чай без сахара</v>
      </c>
      <c r="I31" s="25">
        <f t="shared" si="1"/>
        <v>180</v>
      </c>
      <c r="J31" s="25">
        <f t="shared" si="2"/>
        <v>180</v>
      </c>
      <c r="K31" s="25">
        <f t="shared" si="3"/>
        <v>150</v>
      </c>
      <c r="L31" s="25">
        <f t="shared" si="4"/>
        <v>2.5</v>
      </c>
      <c r="M31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6"/>
  <sheetViews>
    <sheetView workbookViewId="0">
      <selection activeCell="C11" sqref="C11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4" t="s">
        <v>51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33" customHeight="1" x14ac:dyDescent="0.25">
      <c r="A2" s="35" t="s">
        <v>4</v>
      </c>
      <c r="B2" s="35" t="s">
        <v>5</v>
      </c>
      <c r="C2" s="36" t="s">
        <v>6</v>
      </c>
      <c r="D2" s="35" t="s">
        <v>7</v>
      </c>
      <c r="E2" s="35"/>
      <c r="F2" s="35"/>
      <c r="G2" s="35"/>
      <c r="H2" s="35" t="s">
        <v>23</v>
      </c>
      <c r="I2" s="35" t="s">
        <v>8</v>
      </c>
      <c r="J2" s="35" t="s">
        <v>9</v>
      </c>
      <c r="K2" s="35" t="s">
        <v>10</v>
      </c>
    </row>
    <row r="3" spans="1:11" ht="36" customHeight="1" x14ac:dyDescent="0.25">
      <c r="A3" s="35"/>
      <c r="B3" s="35"/>
      <c r="C3" s="36"/>
      <c r="D3" s="9" t="s">
        <v>11</v>
      </c>
      <c r="E3" s="10" t="s">
        <v>12</v>
      </c>
      <c r="F3" s="9" t="s">
        <v>13</v>
      </c>
      <c r="G3" s="9" t="s">
        <v>14</v>
      </c>
      <c r="H3" s="35"/>
      <c r="I3" s="35"/>
      <c r="J3" s="35"/>
      <c r="K3" s="35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Суп молочный с  макарон.издел.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маслом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сахаром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Сок/Пряник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Борщ из св.капусты на мяс.бульоне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Гуляш из отварной говядины</v>
      </c>
      <c r="D12" s="12"/>
      <c r="E12" s="12"/>
      <c r="F12" s="12"/>
      <c r="G12" s="12"/>
      <c r="H12" s="12"/>
      <c r="I12" s="12"/>
      <c r="J12" s="12"/>
      <c r="K12" s="12"/>
    </row>
    <row r="13" spans="1:11" ht="21" hidden="1" customHeight="1" x14ac:dyDescent="0.25">
      <c r="A13" s="12"/>
      <c r="B13" s="12"/>
      <c r="C13" s="13">
        <f>'на стенд'!A19</f>
        <v>0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Картофельное пюре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Овощи натур. Св. помидор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ягод с/м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 t="str">
        <f>'на стенд'!A26</f>
        <v>Сушки</v>
      </c>
      <c r="D21" s="12"/>
      <c r="E21" s="12"/>
      <c r="F21" s="12"/>
      <c r="G21" s="12"/>
      <c r="H21" s="12"/>
      <c r="I21" s="12"/>
      <c r="J21" s="12"/>
      <c r="K21" s="12"/>
    </row>
    <row r="22" spans="1:11" ht="20.25" customHeight="1" x14ac:dyDescent="0.25">
      <c r="A22" s="12"/>
      <c r="B22" s="12"/>
      <c r="C22" s="13" t="str">
        <f>'на стенд'!A27</f>
        <v>Бананы</v>
      </c>
      <c r="D22" s="12"/>
      <c r="E22" s="12"/>
      <c r="F22" s="12"/>
      <c r="G22" s="12"/>
      <c r="H22" s="12"/>
      <c r="I22" s="12"/>
      <c r="J22" s="12"/>
      <c r="K22" s="12"/>
    </row>
    <row r="23" spans="1:11" ht="21" customHeight="1" x14ac:dyDescent="0.25">
      <c r="A23" s="11"/>
      <c r="B23" s="11"/>
      <c r="C23" s="22" t="s">
        <v>1</v>
      </c>
      <c r="D23" s="11"/>
      <c r="E23" s="11"/>
      <c r="F23" s="11"/>
      <c r="G23" s="11"/>
      <c r="H23" s="11"/>
      <c r="I23" s="11"/>
      <c r="J23" s="11"/>
      <c r="K23" s="11"/>
    </row>
    <row r="24" spans="1:11" ht="21" customHeight="1" x14ac:dyDescent="0.25">
      <c r="A24" s="12"/>
      <c r="B24" s="12"/>
      <c r="C24" s="13" t="str">
        <f>'на стенд'!A29</f>
        <v>Сырники из творога</v>
      </c>
      <c r="D24" s="12"/>
      <c r="E24" s="12"/>
      <c r="F24" s="12"/>
      <c r="G24" s="12"/>
      <c r="H24" s="12"/>
      <c r="I24" s="12"/>
      <c r="J24" s="12"/>
      <c r="K24" s="12"/>
    </row>
    <row r="25" spans="1:11" ht="21" customHeight="1" x14ac:dyDescent="0.25">
      <c r="A25" s="12"/>
      <c r="B25" s="12"/>
      <c r="C25" s="13" t="str">
        <f>'на стенд'!A30</f>
        <v>Соус брусничный сладкий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Чай без сахара</v>
      </c>
      <c r="D26" s="12"/>
      <c r="E26" s="12"/>
      <c r="F26" s="12"/>
      <c r="G26" s="12"/>
      <c r="H26" s="12"/>
      <c r="I26" s="12"/>
      <c r="J26" s="12"/>
      <c r="K26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стенд</vt:lpstr>
      <vt:lpstr>бракеражный журнал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2026-08-31T07:00:34Z</dcterms:modified>
</cp:coreProperties>
</file>