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199C0971-4075-4E97-9D58-84534B15B6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H15" i="1" l="1"/>
  <c r="L12" i="1" l="1"/>
  <c r="M12" i="1"/>
  <c r="L13" i="1"/>
  <c r="M13" i="1"/>
  <c r="L16" i="1"/>
  <c r="M16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L8" i="1"/>
  <c r="C22" i="2" l="1"/>
  <c r="I8" i="1" l="1"/>
  <c r="H8" i="1"/>
  <c r="C9" i="2"/>
  <c r="J16" i="1" l="1"/>
  <c r="K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4" i="2"/>
  <c r="C16" i="2"/>
  <c r="C17" i="2"/>
  <c r="C18" i="2"/>
  <c r="C11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<sst xmlns="http://schemas.openxmlformats.org/spreadsheetml/2006/main" count="56" uniqueCount="48">
  <si>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</si>
  <si>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</si>
  <si>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</si>
  <si>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</si>
  <si>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</si>
  <si>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</si>
  <si>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</si>
  <si>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</si>
  <si>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</si>
  <si>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</si>
  <si>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</si>
  <si>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</si>
  <si>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</si>
  <si>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</si>
  <si>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</si>
  <si>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</si>
  <si>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</si>
  <si>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</si>
  <si>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</si>
  <si>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</si>
  <si>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</si>
  <si>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</si>
  <si>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</si>
  <si>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</si>
  <si>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</si>
  <si>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</si>
  <si>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</si>
  <si>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</si>
  <si>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Чай с сахаром</t>
  </si>
  <si>
    <t>Бутерброд с повидлом</t>
  </si>
  <si>
    <t>Утверждено _____________________И.В. Компанеец</t>
  </si>
  <si>
    <t>Заведующая  МБДОУ д\с «Чебурашка»</t>
  </si>
  <si>
    <t>Хлеб ржано-пшеничный</t>
  </si>
  <si>
    <t>Каша молочная кукурузная</t>
  </si>
  <si>
    <t>Суп с бобовыми на мясном бульоне</t>
  </si>
  <si>
    <t>Икра морковная</t>
  </si>
  <si>
    <t xml:space="preserve">Компот из кураги </t>
  </si>
  <si>
    <t>Пряник</t>
  </si>
  <si>
    <t>Чай с молоком</t>
  </si>
  <si>
    <t>Суп молочный с крупой</t>
  </si>
  <si>
    <t>Хлеб пшеничный</t>
  </si>
  <si>
    <t>Макаронные изделия отварные с маслом</t>
  </si>
  <si>
    <t>Снежок/Йогурт</t>
  </si>
  <si>
    <t>ОВЗ 115</t>
  </si>
  <si>
    <t>Котлета из птицы</t>
  </si>
  <si>
    <t>Соус сметанно-томатный</t>
  </si>
  <si>
    <t xml:space="preserve">                    Меню на 08 Апреля  2026 года</t>
  </si>
  <si>
    <t>08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</si>
</sst>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1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workbookViewId="0">
      <selection activeCell="A8" sqref="A8:A9"/>
    </sheetView>
  </sheetViews>
  <sheetFormatPr defaultRowHeight="14.4" x14ac:dyDescent="0.3"/>
  <cols>
    <col min="1" max="1" width="42.88671875" customWidth="1"/>
    <col min="2" max="4" width="8.109375" customWidth="1"/>
    <col min="5" max="6" width="9.44140625" customWidth="1"/>
    <col min="7" max="7" width="7.109375" style="6" customWidth="1"/>
    <col min="8" max="8" width="43" customWidth="1"/>
    <col min="9" max="11" width="8.33203125" customWidth="1"/>
    <col min="12" max="13" width="9.33203125" customWidth="1"/>
  </cols>
  <sheetData>
    <row r="1" spans="1:18" ht="24" customHeight="1" x14ac:dyDescent="0.3"/>
    <row r="2" spans="1:18" ht="18" x14ac:dyDescent="0.3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_____________________И.В. Компанеец</v>
      </c>
      <c r="I2" s="8"/>
      <c r="J2" s="8"/>
      <c r="K2" s="8"/>
      <c r="L2" s="8"/>
    </row>
    <row r="3" spans="1:18" ht="21.75" customHeight="1" x14ac:dyDescent="0.3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08 Апреля  2026 года</v>
      </c>
      <c r="I6" s="2"/>
      <c r="J6" s="2"/>
      <c r="K6" s="2"/>
      <c r="L6" s="2"/>
      <c r="M6" s="3"/>
    </row>
    <row r="7" spans="1:18" ht="27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0" t="s">
        <v>21</v>
      </c>
      <c r="B8" s="32" t="s">
        <v>22</v>
      </c>
      <c r="C8" s="33"/>
      <c r="D8" s="34"/>
      <c r="E8" s="28" t="s">
        <v>25</v>
      </c>
      <c r="F8" s="29"/>
      <c r="G8" s="4"/>
      <c r="H8" s="30" t="str">
        <f>A8</f>
        <v>Наименование блюда</v>
      </c>
      <c r="I8" s="32" t="str">
        <f>B8</f>
        <v>Масса порции (гр)</v>
      </c>
      <c r="J8" s="33"/>
      <c r="K8" s="34"/>
      <c r="L8" s="28" t="str">
        <f>E8</f>
        <v xml:space="preserve">Калорийность порции </v>
      </c>
      <c r="M8" s="29"/>
    </row>
    <row r="9" spans="1:18" ht="27.75" customHeight="1" x14ac:dyDescent="0.3">
      <c r="A9" s="31"/>
      <c r="B9" s="26" t="s">
        <v>18</v>
      </c>
      <c r="C9" s="26" t="s">
        <v>0</v>
      </c>
      <c r="D9" s="26" t="s">
        <v>19</v>
      </c>
      <c r="E9" s="27" t="s">
        <v>26</v>
      </c>
      <c r="F9" s="27" t="s">
        <v>27</v>
      </c>
      <c r="G9" s="4"/>
      <c r="H9" s="31"/>
      <c r="I9" s="26" t="s">
        <v>18</v>
      </c>
      <c r="J9" s="26" t="s">
        <v>0</v>
      </c>
      <c r="K9" s="26" t="s">
        <v>19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15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1.75" customHeight="1" x14ac:dyDescent="0.3">
      <c r="A11" s="23" t="s">
        <v>33</v>
      </c>
      <c r="B11" s="25">
        <v>180</v>
      </c>
      <c r="C11" s="25">
        <v>180</v>
      </c>
      <c r="D11" s="25">
        <v>150</v>
      </c>
      <c r="E11" s="25">
        <v>238.7</v>
      </c>
      <c r="F11" s="25">
        <v>198.9</v>
      </c>
      <c r="G11" s="4"/>
      <c r="H11" s="23" t="str">
        <f>A11</f>
        <v>Каша молочная кукурузная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238.7</v>
      </c>
      <c r="M11" s="25">
        <f>F11</f>
        <v>198.9</v>
      </c>
    </row>
    <row r="12" spans="1:18" ht="21.75" customHeight="1" x14ac:dyDescent="0.3">
      <c r="A12" s="23" t="s">
        <v>29</v>
      </c>
      <c r="B12" s="25">
        <v>50</v>
      </c>
      <c r="C12" s="25">
        <v>50</v>
      </c>
      <c r="D12" s="25">
        <v>40</v>
      </c>
      <c r="E12" s="25">
        <v>160.5</v>
      </c>
      <c r="F12" s="25">
        <v>128.4</v>
      </c>
      <c r="G12" s="4"/>
      <c r="H12" s="23" t="str">
        <f t="shared" ref="H12:H13" si="0">A12</f>
        <v>Бутерброд с повидлом</v>
      </c>
      <c r="I12" s="25">
        <f t="shared" ref="I12:I32" si="1">B12</f>
        <v>50</v>
      </c>
      <c r="J12" s="25">
        <f t="shared" ref="J12:J32" si="2">C12</f>
        <v>50</v>
      </c>
      <c r="K12" s="25">
        <f t="shared" ref="K12:K32" si="3">D12</f>
        <v>40</v>
      </c>
      <c r="L12" s="25">
        <f t="shared" ref="L12:L32" si="4">E12</f>
        <v>160.5</v>
      </c>
      <c r="M12" s="25">
        <f t="shared" ref="M12:M32" si="5">F12</f>
        <v>128.4</v>
      </c>
      <c r="R12" t="s">
        <v>2</v>
      </c>
    </row>
    <row r="13" spans="1:18" ht="21.75" customHeight="1" x14ac:dyDescent="0.3">
      <c r="A13" s="23" t="s">
        <v>28</v>
      </c>
      <c r="B13" s="25">
        <v>180</v>
      </c>
      <c r="C13" s="25">
        <v>180</v>
      </c>
      <c r="D13" s="25">
        <v>150</v>
      </c>
      <c r="E13" s="25">
        <v>141</v>
      </c>
      <c r="F13" s="25">
        <v>117.5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141</v>
      </c>
      <c r="M13" s="25">
        <f t="shared" si="5"/>
        <v>117.5</v>
      </c>
    </row>
    <row r="14" spans="1:18" ht="21.75" customHeight="1" x14ac:dyDescent="0.3">
      <c r="A14" s="24" t="s">
        <v>16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4">
        <f>A15</f>
        <v>0</v>
      </c>
      <c r="I15" s="15"/>
      <c r="J15" s="15"/>
      <c r="K15" s="15"/>
      <c r="L15" s="25"/>
      <c r="M15" s="25"/>
    </row>
    <row r="16" spans="1:18" ht="21.75" customHeight="1" x14ac:dyDescent="0.3">
      <c r="A16" s="23" t="s">
        <v>42</v>
      </c>
      <c r="B16" s="25">
        <v>0</v>
      </c>
      <c r="C16" s="25">
        <v>180</v>
      </c>
      <c r="D16" s="25">
        <v>0</v>
      </c>
      <c r="E16" s="25" t="s">
        <v>43</v>
      </c>
      <c r="F16" s="25">
        <v>0</v>
      </c>
      <c r="G16" s="4"/>
      <c r="H16" s="23" t="str">
        <f>A16</f>
        <v>Снежок/Йогурт</v>
      </c>
      <c r="I16" s="25">
        <f>B16</f>
        <v>0</v>
      </c>
      <c r="J16" s="25">
        <f>C16</f>
        <v>180</v>
      </c>
      <c r="K16" s="25">
        <f>D16</f>
        <v>0</v>
      </c>
      <c r="L16" s="25" t="str">
        <f t="shared" si="4"/>
        <v>ОВЗ 115</v>
      </c>
      <c r="M16" s="25">
        <f t="shared" si="5"/>
        <v>0</v>
      </c>
    </row>
    <row r="17" spans="1:13" ht="21.75" customHeight="1" x14ac:dyDescent="0.3">
      <c r="A17" s="24" t="s">
        <v>24</v>
      </c>
      <c r="B17" s="17"/>
      <c r="C17" s="17"/>
      <c r="D17" s="17"/>
      <c r="E17" s="16"/>
      <c r="F17" s="16"/>
      <c r="G17" s="4"/>
      <c r="H17" s="24" t="s">
        <v>20</v>
      </c>
      <c r="I17" s="15"/>
      <c r="J17" s="15"/>
      <c r="K17" s="15"/>
      <c r="L17" s="25"/>
      <c r="M17" s="25"/>
    </row>
    <row r="18" spans="1:13" ht="25.5" customHeight="1" x14ac:dyDescent="0.3">
      <c r="A18" s="23" t="s">
        <v>34</v>
      </c>
      <c r="B18" s="25">
        <v>180</v>
      </c>
      <c r="C18" s="25">
        <v>180</v>
      </c>
      <c r="D18" s="25">
        <v>150</v>
      </c>
      <c r="E18" s="25">
        <v>161.19999999999999</v>
      </c>
      <c r="F18" s="25">
        <v>111.5</v>
      </c>
      <c r="G18" s="20"/>
      <c r="H18" s="23" t="str">
        <f>A18</f>
        <v>Суп с бобовыми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161.19999999999999</v>
      </c>
      <c r="M18" s="25">
        <f t="shared" si="5"/>
        <v>111.5</v>
      </c>
    </row>
    <row r="19" spans="1:13" ht="27" customHeight="1" x14ac:dyDescent="0.3">
      <c r="A19" s="23" t="s">
        <v>44</v>
      </c>
      <c r="B19" s="25">
        <v>80</v>
      </c>
      <c r="C19" s="25">
        <v>80</v>
      </c>
      <c r="D19" s="25">
        <v>80</v>
      </c>
      <c r="E19" s="25">
        <v>163</v>
      </c>
      <c r="F19" s="25">
        <v>163</v>
      </c>
      <c r="G19" s="20"/>
      <c r="H19" s="23" t="str">
        <f t="shared" ref="H19:H25" si="6">A19</f>
        <v>Котлета из птицы</v>
      </c>
      <c r="I19" s="25">
        <f t="shared" si="1"/>
        <v>80</v>
      </c>
      <c r="J19" s="25">
        <f t="shared" si="2"/>
        <v>80</v>
      </c>
      <c r="K19" s="25">
        <f t="shared" si="3"/>
        <v>80</v>
      </c>
      <c r="L19" s="25">
        <f t="shared" si="4"/>
        <v>163</v>
      </c>
      <c r="M19" s="25">
        <f t="shared" si="5"/>
        <v>163</v>
      </c>
    </row>
    <row r="20" spans="1:13" ht="34.5" customHeight="1" x14ac:dyDescent="0.3">
      <c r="A20" s="23" t="s">
        <v>41</v>
      </c>
      <c r="B20" s="25">
        <v>130</v>
      </c>
      <c r="C20" s="25">
        <v>130</v>
      </c>
      <c r="D20" s="25">
        <v>110</v>
      </c>
      <c r="E20" s="25">
        <v>225.7</v>
      </c>
      <c r="F20" s="25">
        <v>191.5</v>
      </c>
      <c r="G20" s="20"/>
      <c r="H20" s="23" t="str">
        <f t="shared" si="6"/>
        <v>Макаронные изделия отварные с маслом</v>
      </c>
      <c r="I20" s="25">
        <f t="shared" si="1"/>
        <v>130</v>
      </c>
      <c r="J20" s="25">
        <f t="shared" si="2"/>
        <v>130</v>
      </c>
      <c r="K20" s="25">
        <f t="shared" si="3"/>
        <v>110</v>
      </c>
      <c r="L20" s="25">
        <f t="shared" si="4"/>
        <v>225.7</v>
      </c>
      <c r="M20" s="25">
        <f t="shared" si="5"/>
        <v>191.5</v>
      </c>
    </row>
    <row r="21" spans="1:13" ht="24.75" customHeight="1" x14ac:dyDescent="0.3">
      <c r="A21" s="23" t="s">
        <v>45</v>
      </c>
      <c r="B21" s="25">
        <v>20</v>
      </c>
      <c r="C21" s="25">
        <v>20</v>
      </c>
      <c r="D21" s="25">
        <v>20</v>
      </c>
      <c r="E21" s="25">
        <v>46</v>
      </c>
      <c r="F21" s="25">
        <v>46</v>
      </c>
      <c r="G21" s="20"/>
      <c r="H21" s="23" t="str">
        <f t="shared" si="6"/>
        <v>Соус сметанно-томатный</v>
      </c>
      <c r="I21" s="25">
        <f t="shared" si="1"/>
        <v>20</v>
      </c>
      <c r="J21" s="25">
        <f t="shared" si="2"/>
        <v>20</v>
      </c>
      <c r="K21" s="25">
        <f t="shared" si="3"/>
        <v>20</v>
      </c>
      <c r="L21" s="25">
        <f t="shared" si="4"/>
        <v>46</v>
      </c>
      <c r="M21" s="25">
        <f t="shared" si="5"/>
        <v>46</v>
      </c>
    </row>
    <row r="22" spans="1:13" ht="23.25" customHeight="1" x14ac:dyDescent="0.3">
      <c r="A22" s="23" t="s">
        <v>35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6"/>
        <v>Икра морковная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3">
      <c r="A23" s="23" t="s">
        <v>36</v>
      </c>
      <c r="B23" s="25">
        <v>180</v>
      </c>
      <c r="C23" s="25">
        <v>180</v>
      </c>
      <c r="D23" s="25">
        <v>150</v>
      </c>
      <c r="E23" s="25">
        <v>108</v>
      </c>
      <c r="F23" s="25">
        <v>90</v>
      </c>
      <c r="G23" s="20"/>
      <c r="H23" s="23" t="str">
        <f t="shared" si="6"/>
        <v xml:space="preserve">Компот из кураги 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108</v>
      </c>
      <c r="M23" s="25">
        <f t="shared" si="5"/>
        <v>90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6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32</v>
      </c>
      <c r="B25" s="25">
        <v>40</v>
      </c>
      <c r="C25" s="25">
        <v>40</v>
      </c>
      <c r="D25" s="25">
        <v>30</v>
      </c>
      <c r="E25" s="25">
        <v>102</v>
      </c>
      <c r="F25" s="25">
        <v>76.5</v>
      </c>
      <c r="G25" s="20"/>
      <c r="H25" s="23" t="str">
        <f t="shared" si="6"/>
        <v>Хлеб ржано-пшеничный</v>
      </c>
      <c r="I25" s="25">
        <f t="shared" si="1"/>
        <v>40</v>
      </c>
      <c r="J25" s="25">
        <f t="shared" si="2"/>
        <v>40</v>
      </c>
      <c r="K25" s="25">
        <f t="shared" si="3"/>
        <v>30</v>
      </c>
      <c r="L25" s="25">
        <f t="shared" si="4"/>
        <v>102</v>
      </c>
      <c r="M25" s="25">
        <f t="shared" si="5"/>
        <v>76.5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6.25" customHeight="1" x14ac:dyDescent="0.3">
      <c r="A27" s="23" t="s">
        <v>37</v>
      </c>
      <c r="B27" s="25">
        <v>35</v>
      </c>
      <c r="C27" s="25">
        <v>35</v>
      </c>
      <c r="D27" s="25">
        <v>35</v>
      </c>
      <c r="E27" s="25">
        <v>143</v>
      </c>
      <c r="F27" s="25">
        <v>143</v>
      </c>
      <c r="G27" s="20"/>
      <c r="H27" s="23" t="str">
        <f>A27</f>
        <v>Пряник</v>
      </c>
      <c r="I27" s="25">
        <f>B27</f>
        <v>35</v>
      </c>
      <c r="J27" s="25">
        <f t="shared" si="2"/>
        <v>35</v>
      </c>
      <c r="K27" s="25">
        <f t="shared" si="3"/>
        <v>35</v>
      </c>
      <c r="L27" s="25">
        <f t="shared" si="4"/>
        <v>143</v>
      </c>
      <c r="M27" s="25">
        <f t="shared" si="5"/>
        <v>143</v>
      </c>
    </row>
    <row r="28" spans="1:13" ht="21" customHeight="1" x14ac:dyDescent="0.3">
      <c r="A28" s="23" t="s">
        <v>38</v>
      </c>
      <c r="B28" s="25">
        <v>180</v>
      </c>
      <c r="C28" s="25">
        <v>180</v>
      </c>
      <c r="D28" s="25">
        <v>150</v>
      </c>
      <c r="E28" s="25">
        <v>89.3</v>
      </c>
      <c r="F28" s="25">
        <v>74.400000000000006</v>
      </c>
      <c r="G28" s="20"/>
      <c r="H28" s="23" t="str">
        <f>A28</f>
        <v>Чай с молоком</v>
      </c>
      <c r="I28" s="25">
        <f t="shared" si="1"/>
        <v>180</v>
      </c>
      <c r="J28" s="25">
        <f t="shared" si="2"/>
        <v>180</v>
      </c>
      <c r="K28" s="25">
        <f t="shared" si="3"/>
        <v>150</v>
      </c>
      <c r="L28" s="25">
        <f t="shared" si="4"/>
        <v>89.3</v>
      </c>
      <c r="M28" s="25">
        <f t="shared" si="5"/>
        <v>74.400000000000006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22.5" customHeight="1" x14ac:dyDescent="0.3">
      <c r="A30" s="23" t="s">
        <v>39</v>
      </c>
      <c r="B30" s="25">
        <v>180</v>
      </c>
      <c r="C30" s="25">
        <v>180</v>
      </c>
      <c r="D30" s="25">
        <v>150</v>
      </c>
      <c r="E30" s="25">
        <v>140.6</v>
      </c>
      <c r="F30" s="25">
        <v>117.2</v>
      </c>
      <c r="H30" s="23" t="str">
        <f>A30</f>
        <v>Суп молочный с крупой</v>
      </c>
      <c r="I30" s="25">
        <f t="shared" si="1"/>
        <v>180</v>
      </c>
      <c r="J30" s="25">
        <f t="shared" si="2"/>
        <v>180</v>
      </c>
      <c r="K30" s="25">
        <f t="shared" si="3"/>
        <v>150</v>
      </c>
      <c r="L30" s="25">
        <f t="shared" si="4"/>
        <v>140.6</v>
      </c>
      <c r="M30" s="25">
        <f t="shared" si="5"/>
        <v>117.2</v>
      </c>
    </row>
    <row r="31" spans="1:13" ht="22.5" customHeight="1" x14ac:dyDescent="0.3">
      <c r="A31" s="23" t="s">
        <v>40</v>
      </c>
      <c r="B31" s="25">
        <v>30</v>
      </c>
      <c r="C31" s="25">
        <v>30</v>
      </c>
      <c r="D31" s="25">
        <v>30</v>
      </c>
      <c r="E31" s="25">
        <v>48</v>
      </c>
      <c r="F31" s="25">
        <v>48</v>
      </c>
      <c r="H31" s="23" t="str">
        <f t="shared" ref="H31:H32" si="7">A31</f>
        <v>Хлеб пшеничный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48</v>
      </c>
      <c r="M31" s="25">
        <f t="shared" si="5"/>
        <v>48</v>
      </c>
    </row>
    <row r="32" spans="1:13" ht="21.75" customHeight="1" x14ac:dyDescent="0.3">
      <c r="A32" s="23" t="s">
        <v>28</v>
      </c>
      <c r="B32" s="25">
        <v>180</v>
      </c>
      <c r="C32" s="25">
        <v>180</v>
      </c>
      <c r="D32" s="25">
        <v>150</v>
      </c>
      <c r="E32" s="25">
        <v>2.5</v>
      </c>
      <c r="F32" s="25">
        <v>2</v>
      </c>
      <c r="H32" s="23" t="str">
        <f t="shared" si="7"/>
        <v>Чай с сахаром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2.5</v>
      </c>
      <c r="M32" s="25">
        <f t="shared" si="5"/>
        <v>2</v>
      </c>
    </row>
  </sheetData>
  <mergeCells count="6">
    <mergeCell ref="L8:M8"/>
    <mergeCell ref="E8:F8"/>
    <mergeCell ref="A8:A9"/>
    <mergeCell ref="B8:D8"/>
    <mergeCell ref="H8:H9"/>
    <mergeCell ref="I8:K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2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3" customHeight="1" x14ac:dyDescent="0.3">
      <c r="A2" s="36" t="s">
        <v>4</v>
      </c>
      <c r="B2" s="36" t="s">
        <v>5</v>
      </c>
      <c r="C2" s="37" t="s">
        <v>6</v>
      </c>
      <c r="D2" s="36" t="s">
        <v>7</v>
      </c>
      <c r="E2" s="36"/>
      <c r="F2" s="36"/>
      <c r="G2" s="36"/>
      <c r="H2" s="36" t="s">
        <v>23</v>
      </c>
      <c r="I2" s="36" t="s">
        <v>8</v>
      </c>
      <c r="J2" s="36" t="s">
        <v>9</v>
      </c>
      <c r="K2" s="36" t="s">
        <v>10</v>
      </c>
    </row>
    <row r="3" spans="1:11" ht="36" customHeight="1" x14ac:dyDescent="0.3">
      <c r="A3" s="36"/>
      <c r="B3" s="36"/>
      <c r="C3" s="37"/>
      <c r="D3" s="9" t="s">
        <v>11</v>
      </c>
      <c r="E3" s="10" t="s">
        <v>12</v>
      </c>
      <c r="F3" s="9" t="s">
        <v>13</v>
      </c>
      <c r="G3" s="9" t="s">
        <v>14</v>
      </c>
      <c r="H3" s="36"/>
      <c r="I3" s="36"/>
      <c r="J3" s="36"/>
      <c r="K3" s="36"/>
    </row>
    <row r="4" spans="1:11" ht="21" customHeight="1" x14ac:dyDescent="0.3">
      <c r="A4" s="11"/>
      <c r="B4" s="11"/>
      <c r="C4" s="22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кукурузная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стенд'!A16</f>
        <v>Снежок/Йогурт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2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Суп с бобовыми на мясном 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стенд'!A19</f>
        <v>Котлета из птицы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стенд'!A20</f>
        <v>Макаронные изделия отварные с маслом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Соус сметанно-томатный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Икра морковная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 xml:space="preserve">Компот из кураги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2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стенд'!A27</f>
        <v>Пряник</v>
      </c>
      <c r="D21" s="12"/>
      <c r="E21" s="12"/>
      <c r="F21" s="12"/>
      <c r="G21" s="12"/>
      <c r="H21" s="12"/>
      <c r="I21" s="12"/>
      <c r="J21" s="12"/>
      <c r="K21" s="12"/>
    </row>
    <row r="22" spans="1:11" ht="21.75" customHeight="1" x14ac:dyDescent="0.3">
      <c r="A22" s="12"/>
      <c r="B22" s="12"/>
      <c r="C22" s="13" t="str">
        <f>'на стенд'!A28</f>
        <v>Чай с молоком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2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Суп молочный с крупой</v>
      </c>
      <c r="D24" s="12"/>
      <c r="E24" s="12"/>
      <c r="F24" s="12"/>
      <c r="G24" s="12"/>
      <c r="H24" s="12"/>
      <c r="I24" s="12"/>
      <c r="J24" s="12"/>
      <c r="K24" s="12"/>
    </row>
    <row r="25" spans="1:11" ht="21.75" customHeight="1" x14ac:dyDescent="0.3">
      <c r="A25" s="12"/>
      <c r="B25" s="12"/>
      <c r="C25" s="13" t="str">
        <f>'на стенд'!A31</f>
        <v>Хлеб пшеничный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Чай с сахаром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2026-04-07T03:30:05Z</dcterms:modified>
</cp:coreProperties>
</file>